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4352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<sst xmlns="http://schemas.openxmlformats.org/spreadsheetml/2006/main" count="62" uniqueCount="39">
  <si>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Knightshayes Relays 19th July 2015</t>
  </si>
  <si>
    <t>Team Name</t>
  </si>
  <si>
    <t>Green</t>
  </si>
  <si>
    <t>Orange</t>
  </si>
  <si>
    <t xml:space="preserve">Yellow </t>
  </si>
  <si>
    <t>White</t>
  </si>
  <si>
    <t>Class</t>
  </si>
  <si>
    <t>Handicap</t>
  </si>
  <si>
    <t>Start Time</t>
  </si>
  <si>
    <t>Finish Time</t>
  </si>
  <si>
    <t>Position</t>
  </si>
  <si>
    <t xml:space="preserve"> </t>
  </si>
  <si>
    <t>(hrs:mins)</t>
  </si>
  <si>
    <t>Running Times (hrs:mins:secs)</t>
  </si>
  <si>
    <t>Wessex Raiders</t>
  </si>
  <si>
    <t>WIM Wishfuls</t>
  </si>
  <si>
    <t>Stoke Cannon Flyers</t>
  </si>
  <si>
    <t>Status QO</t>
  </si>
  <si>
    <t>Kerno1</t>
  </si>
  <si>
    <t>Kerno2</t>
  </si>
  <si>
    <t>Lucky's Team</t>
  </si>
  <si>
    <t>To The Trough</t>
  </si>
  <si>
    <t>Devon Diamonds</t>
  </si>
  <si>
    <t>Kid Pro Quo</t>
  </si>
  <si>
    <t>QO Vadis</t>
  </si>
  <si>
    <t>Griersons</t>
  </si>
  <si>
    <t>B and P Ottery Primary</t>
  </si>
  <si>
    <t>dnf</t>
  </si>
  <si>
    <t>QO Mums</t>
  </si>
  <si>
    <t>non comp</t>
  </si>
  <si>
    <t>Blondes and Beards</t>
  </si>
  <si>
    <t>w15 on yellow</t>
  </si>
  <si>
    <t>m22 m28 m30 on yellow</t>
  </si>
  <si>
    <t>Sarum No Names</t>
  </si>
  <si>
    <t>Farming Community</t>
  </si>
  <si>
    <t>adjusted yellow</t>
  </si>
  <si>
    <t>Seniors</t>
  </si>
  <si>
    <t>Juniors</t>
  </si>
  <si>
    <t>Primary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</si>
</sst>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44" fontId="4" fillId="0" borderId="0" xfId="44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Windows/Temporary%20Internet%20Files/Content.Outlook/6OMOCT2R/nighshayes%20Relays%2019th%20July%2020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1" sqref="K1"/>
    </sheetView>
  </sheetViews>
  <sheetFormatPr defaultColWidth="27.28125" defaultRowHeight="12.75"/>
  <cols>
    <col min="1" max="1" width="10.140625" style="3" customWidth="1"/>
    <col min="2" max="2" width="40.7109375" style="4" customWidth="1"/>
    <col min="3" max="4" width="10.7109375" style="8" customWidth="1"/>
    <col min="5" max="5" width="13.7109375" style="12" customWidth="1"/>
    <col min="6" max="7" width="10.7109375" style="13" customWidth="1"/>
    <col min="8" max="8" width="10.7109375" style="5" customWidth="1"/>
    <col min="9" max="9" width="13.8515625" style="3" customWidth="1"/>
    <col min="10" max="10" width="10.7109375" style="3" customWidth="1"/>
    <col min="11" max="16384" width="27.28125" style="4" customWidth="1"/>
  </cols>
  <sheetData>
    <row r="1" spans="1:10" s="2" customFormat="1" ht="15">
      <c r="A1" s="1">
        <v>0.5</v>
      </c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ht="15">
      <c r="C2" s="8" t="s">
        <v>11</v>
      </c>
    </row>
    <row r="3" spans="1:10" s="2" customFormat="1" ht="15">
      <c r="A3" s="6" t="s">
        <v>6</v>
      </c>
      <c r="B3" s="2" t="s">
        <v>1</v>
      </c>
      <c r="C3" s="9" t="s">
        <v>7</v>
      </c>
      <c r="D3" s="9" t="s">
        <v>8</v>
      </c>
      <c r="E3" s="15" t="s">
        <v>13</v>
      </c>
      <c r="F3" s="15"/>
      <c r="G3" s="15"/>
      <c r="H3" s="15"/>
      <c r="I3" s="6" t="s">
        <v>9</v>
      </c>
      <c r="J3" s="6" t="s">
        <v>10</v>
      </c>
    </row>
    <row r="4" spans="3:8" ht="15">
      <c r="C4" s="8" t="s">
        <v>12</v>
      </c>
      <c r="D4" s="8" t="s">
        <v>12</v>
      </c>
      <c r="E4" s="7" t="s">
        <v>2</v>
      </c>
      <c r="F4" s="14" t="s">
        <v>3</v>
      </c>
      <c r="G4" s="14" t="s">
        <v>4</v>
      </c>
      <c r="H4" s="7" t="s">
        <v>5</v>
      </c>
    </row>
    <row r="6" spans="1:10" ht="15">
      <c r="A6" s="3" t="s">
        <v>36</v>
      </c>
      <c r="B6" s="4" t="s">
        <v>25</v>
      </c>
      <c r="C6" s="10">
        <v>0.009722222222222222</v>
      </c>
      <c r="D6" s="10">
        <f aca="true" t="shared" si="0" ref="D6:D18">$A$1-C6</f>
        <v>0.49027777777777776</v>
      </c>
      <c r="E6" s="13">
        <v>0.0459375</v>
      </c>
      <c r="F6" s="13">
        <v>0.03560185185185185</v>
      </c>
      <c r="G6" s="13">
        <v>0.030011574074074076</v>
      </c>
      <c r="H6" s="11"/>
      <c r="I6" s="13">
        <f aca="true" t="shared" si="1" ref="I6:I18">D6+MAX(E6:H6)</f>
        <v>0.5362152777777778</v>
      </c>
      <c r="J6" s="3">
        <v>1</v>
      </c>
    </row>
    <row r="7" spans="1:10" ht="15">
      <c r="A7" s="3" t="s">
        <v>36</v>
      </c>
      <c r="B7" s="4" t="s">
        <v>17</v>
      </c>
      <c r="C7" s="10">
        <v>0.016666666666666666</v>
      </c>
      <c r="D7" s="10">
        <f t="shared" si="0"/>
        <v>0.48333333333333334</v>
      </c>
      <c r="E7" s="13">
        <v>0.055497685185185185</v>
      </c>
      <c r="F7" s="13">
        <v>0.04349537037037037</v>
      </c>
      <c r="G7" s="13">
        <v>0.048240740740740744</v>
      </c>
      <c r="H7" s="11"/>
      <c r="I7" s="13">
        <f t="shared" si="1"/>
        <v>0.5388310185185186</v>
      </c>
      <c r="J7" s="3">
        <v>2</v>
      </c>
    </row>
    <row r="8" spans="1:11" ht="15">
      <c r="A8" s="3" t="s">
        <v>36</v>
      </c>
      <c r="B8" s="4" t="s">
        <v>19</v>
      </c>
      <c r="C8" s="10">
        <v>0.016666666666666666</v>
      </c>
      <c r="D8" s="10">
        <f t="shared" si="0"/>
        <v>0.48333333333333334</v>
      </c>
      <c r="E8" s="13">
        <v>0.05576388888888889</v>
      </c>
      <c r="F8" s="13">
        <v>0.053912037037037036</v>
      </c>
      <c r="G8" s="13">
        <v>0.04461805555555556</v>
      </c>
      <c r="H8" s="11"/>
      <c r="I8" s="13">
        <f t="shared" si="1"/>
        <v>0.5390972222222222</v>
      </c>
      <c r="J8" s="3">
        <v>3</v>
      </c>
      <c r="K8" s="4" t="s">
        <v>35</v>
      </c>
    </row>
    <row r="9" spans="1:10" ht="15">
      <c r="A9" s="3" t="s">
        <v>36</v>
      </c>
      <c r="B9" s="4" t="s">
        <v>18</v>
      </c>
      <c r="C9" s="10">
        <v>0.016666666666666666</v>
      </c>
      <c r="D9" s="10">
        <f t="shared" si="0"/>
        <v>0.48333333333333334</v>
      </c>
      <c r="E9" s="13">
        <v>0.05814814814814815</v>
      </c>
      <c r="F9" s="13">
        <v>0.04802083333333334</v>
      </c>
      <c r="G9" s="13">
        <v>0.055324074074074074</v>
      </c>
      <c r="H9" s="11"/>
      <c r="I9" s="13">
        <f t="shared" si="1"/>
        <v>0.5414814814814815</v>
      </c>
      <c r="J9" s="3">
        <v>4</v>
      </c>
    </row>
    <row r="10" spans="1:10" ht="15">
      <c r="A10" s="3" t="s">
        <v>36</v>
      </c>
      <c r="B10" s="4" t="s">
        <v>15</v>
      </c>
      <c r="C10" s="10">
        <v>0.017361111111111112</v>
      </c>
      <c r="D10" s="10">
        <f t="shared" si="0"/>
        <v>0.4826388888888889</v>
      </c>
      <c r="E10" s="13">
        <v>0.059988425925925924</v>
      </c>
      <c r="F10" s="13">
        <v>0.04655092592592592</v>
      </c>
      <c r="G10" s="13">
        <v>0.05331018518518518</v>
      </c>
      <c r="H10" s="11"/>
      <c r="I10" s="13">
        <f t="shared" si="1"/>
        <v>0.5426273148148149</v>
      </c>
      <c r="J10" s="3">
        <v>5</v>
      </c>
    </row>
    <row r="11" spans="1:10" ht="15">
      <c r="A11" s="3" t="s">
        <v>36</v>
      </c>
      <c r="B11" s="4" t="s">
        <v>33</v>
      </c>
      <c r="C11" s="10">
        <v>0.015972222222222224</v>
      </c>
      <c r="D11" s="10">
        <f t="shared" si="0"/>
        <v>0.4840277777777778</v>
      </c>
      <c r="E11" s="13">
        <v>0.05905092592592592</v>
      </c>
      <c r="F11" s="13">
        <v>0.05126157407407408</v>
      </c>
      <c r="G11" s="13">
        <v>0.035694444444444445</v>
      </c>
      <c r="H11" s="11"/>
      <c r="I11" s="13">
        <f t="shared" si="1"/>
        <v>0.5430787037037037</v>
      </c>
      <c r="J11" s="3">
        <v>6</v>
      </c>
    </row>
    <row r="12" spans="1:10" ht="15">
      <c r="A12" s="3" t="s">
        <v>36</v>
      </c>
      <c r="B12" s="4" t="s">
        <v>14</v>
      </c>
      <c r="C12" s="10">
        <v>0.018055555555555557</v>
      </c>
      <c r="D12" s="10">
        <f t="shared" si="0"/>
        <v>0.48194444444444445</v>
      </c>
      <c r="E12" s="13">
        <v>0.06393518518518519</v>
      </c>
      <c r="F12" s="13">
        <v>0.05482638888888889</v>
      </c>
      <c r="G12" s="13">
        <v>0.04271990740740741</v>
      </c>
      <c r="H12" s="11"/>
      <c r="I12" s="13">
        <f t="shared" si="1"/>
        <v>0.5458796296296297</v>
      </c>
      <c r="J12" s="3">
        <v>7</v>
      </c>
    </row>
    <row r="13" spans="1:10" ht="15">
      <c r="A13" s="3" t="s">
        <v>36</v>
      </c>
      <c r="B13" s="4" t="s">
        <v>34</v>
      </c>
      <c r="C13" s="10">
        <v>0.010416666666666666</v>
      </c>
      <c r="D13" s="10">
        <f t="shared" si="0"/>
        <v>0.4895833333333333</v>
      </c>
      <c r="E13" s="13">
        <v>0.06142361111111111</v>
      </c>
      <c r="F13" s="13">
        <v>0.0383912037037037</v>
      </c>
      <c r="G13" s="13">
        <v>0.04107638888888889</v>
      </c>
      <c r="H13" s="11"/>
      <c r="I13" s="13">
        <f t="shared" si="1"/>
        <v>0.5510069444444444</v>
      </c>
      <c r="J13" s="3">
        <v>8</v>
      </c>
    </row>
    <row r="14" spans="1:10" ht="15">
      <c r="A14" s="3" t="s">
        <v>36</v>
      </c>
      <c r="B14" s="4" t="s">
        <v>22</v>
      </c>
      <c r="C14" s="10">
        <v>0.013194444444444444</v>
      </c>
      <c r="D14" s="10">
        <f t="shared" si="0"/>
        <v>0.48680555555555555</v>
      </c>
      <c r="E14" s="13">
        <v>0.06454861111111111</v>
      </c>
      <c r="F14" s="13">
        <v>0.0409375</v>
      </c>
      <c r="G14" s="13">
        <v>0.029421296296296296</v>
      </c>
      <c r="H14" s="11"/>
      <c r="I14" s="13">
        <f t="shared" si="1"/>
        <v>0.5513541666666667</v>
      </c>
      <c r="J14" s="3">
        <v>9</v>
      </c>
    </row>
    <row r="15" spans="1:10" ht="15">
      <c r="A15" s="3" t="s">
        <v>36</v>
      </c>
      <c r="B15" s="4" t="s">
        <v>24</v>
      </c>
      <c r="C15" s="10">
        <v>0.009722222222222222</v>
      </c>
      <c r="D15" s="10">
        <f t="shared" si="0"/>
        <v>0.49027777777777776</v>
      </c>
      <c r="E15" s="13">
        <v>0.07194444444444444</v>
      </c>
      <c r="F15" s="13">
        <v>0.04673611111111111</v>
      </c>
      <c r="G15" s="13">
        <v>0.05418981481481481</v>
      </c>
      <c r="H15" s="11"/>
      <c r="I15" s="13">
        <f t="shared" si="1"/>
        <v>0.5622222222222222</v>
      </c>
      <c r="J15" s="3">
        <v>10</v>
      </c>
    </row>
    <row r="16" spans="1:10" ht="15">
      <c r="A16" s="3" t="s">
        <v>36</v>
      </c>
      <c r="B16" s="4" t="s">
        <v>21</v>
      </c>
      <c r="C16" s="10">
        <v>0.013194444444444444</v>
      </c>
      <c r="D16" s="10">
        <f t="shared" si="0"/>
        <v>0.48680555555555555</v>
      </c>
      <c r="E16" s="13">
        <v>0.08069444444444444</v>
      </c>
      <c r="F16" s="13">
        <v>0.04994212962962963</v>
      </c>
      <c r="G16" s="13">
        <v>0.03922453703703704</v>
      </c>
      <c r="H16" s="11"/>
      <c r="I16" s="13">
        <f t="shared" si="1"/>
        <v>0.5675</v>
      </c>
      <c r="J16" s="3">
        <v>11</v>
      </c>
    </row>
    <row r="17" spans="1:11" ht="15">
      <c r="A17" s="3" t="s">
        <v>36</v>
      </c>
      <c r="B17" s="4" t="s">
        <v>30</v>
      </c>
      <c r="C17" s="10">
        <v>0.007638888888888889</v>
      </c>
      <c r="D17" s="10">
        <f t="shared" si="0"/>
        <v>0.49236111111111114</v>
      </c>
      <c r="E17" s="13">
        <v>0.04420138888888889</v>
      </c>
      <c r="F17" s="13">
        <v>0.03248842592592593</v>
      </c>
      <c r="H17" s="11"/>
      <c r="I17" s="13">
        <f t="shared" si="1"/>
        <v>0.5365625</v>
      </c>
      <c r="K17" s="4" t="s">
        <v>32</v>
      </c>
    </row>
    <row r="18" spans="1:11" ht="15">
      <c r="A18" s="3" t="s">
        <v>36</v>
      </c>
      <c r="B18" s="4" t="s">
        <v>20</v>
      </c>
      <c r="C18" s="10">
        <v>0.016666666666666666</v>
      </c>
      <c r="D18" s="10">
        <f t="shared" si="0"/>
        <v>0.48333333333333334</v>
      </c>
      <c r="E18" s="13"/>
      <c r="H18" s="11"/>
      <c r="I18" s="13">
        <f t="shared" si="1"/>
        <v>0.48333333333333334</v>
      </c>
      <c r="K18" s="4" t="s">
        <v>27</v>
      </c>
    </row>
    <row r="19" spans="3:9" ht="14.25" customHeight="1">
      <c r="C19" s="10"/>
      <c r="D19" s="10" t="s">
        <v>11</v>
      </c>
      <c r="E19" s="13"/>
      <c r="H19" s="11"/>
      <c r="I19" s="13" t="s">
        <v>11</v>
      </c>
    </row>
    <row r="20" spans="1:10" ht="15">
      <c r="A20" s="3" t="s">
        <v>37</v>
      </c>
      <c r="B20" s="4" t="s">
        <v>23</v>
      </c>
      <c r="C20" s="10">
        <v>0.0125</v>
      </c>
      <c r="D20" s="10">
        <f>$A$1-C20</f>
        <v>0.4875</v>
      </c>
      <c r="E20" s="13"/>
      <c r="F20" s="13">
        <v>0.03487268518518519</v>
      </c>
      <c r="G20" s="13">
        <v>0.023530092592592592</v>
      </c>
      <c r="H20" s="11"/>
      <c r="I20" s="13">
        <f>D20+MAX(E20:H20)</f>
        <v>0.5223726851851852</v>
      </c>
      <c r="J20" s="3">
        <v>1</v>
      </c>
    </row>
    <row r="21" spans="1:11" ht="15">
      <c r="A21" s="3" t="s">
        <v>37</v>
      </c>
      <c r="B21" s="4" t="s">
        <v>28</v>
      </c>
      <c r="C21" s="10">
        <v>0.011805555555555555</v>
      </c>
      <c r="D21" s="10">
        <f>$A$1-C21</f>
        <v>0.48819444444444443</v>
      </c>
      <c r="E21" s="13"/>
      <c r="F21" s="13">
        <v>0.03469907407407408</v>
      </c>
      <c r="G21" s="13">
        <v>0.025752314814814815</v>
      </c>
      <c r="H21" s="11"/>
      <c r="I21" s="13">
        <f>D21+MAX(E21:H21)</f>
        <v>0.5228935185185185</v>
      </c>
      <c r="K21" s="4" t="s">
        <v>29</v>
      </c>
    </row>
    <row r="22" spans="3:9" ht="15">
      <c r="C22" s="10"/>
      <c r="D22" s="10"/>
      <c r="E22" s="13"/>
      <c r="H22" s="11"/>
      <c r="I22" s="13"/>
    </row>
    <row r="23" spans="1:11" ht="15">
      <c r="A23" s="3" t="s">
        <v>38</v>
      </c>
      <c r="B23" s="4" t="s">
        <v>26</v>
      </c>
      <c r="C23" s="10">
        <v>0.013888888888888888</v>
      </c>
      <c r="D23" s="10">
        <f>$A$1-C23</f>
        <v>0.4861111111111111</v>
      </c>
      <c r="E23" s="13"/>
      <c r="G23" s="13">
        <v>0.029201388888888888</v>
      </c>
      <c r="H23" s="11">
        <v>0.01704861111111111</v>
      </c>
      <c r="I23" s="13">
        <f>D23+MAX(E23:H23)</f>
        <v>0.5153125</v>
      </c>
      <c r="J23" s="3">
        <v>1</v>
      </c>
      <c r="K23" s="4" t="s">
        <v>11</v>
      </c>
    </row>
    <row r="24" spans="1:11" ht="15">
      <c r="A24" s="3" t="s">
        <v>38</v>
      </c>
      <c r="B24" s="4" t="s">
        <v>16</v>
      </c>
      <c r="C24" s="10">
        <v>0.017361111111111112</v>
      </c>
      <c r="D24" s="10">
        <f>$A$1-C24</f>
        <v>0.4826388888888889</v>
      </c>
      <c r="E24" s="13"/>
      <c r="G24" s="13">
        <v>0.03833333333333334</v>
      </c>
      <c r="H24" s="11">
        <v>0.03417824074074074</v>
      </c>
      <c r="I24" s="13">
        <f>D24+MAX(E24:H24)</f>
        <v>0.5209722222222223</v>
      </c>
      <c r="K24" s="4" t="s">
        <v>31</v>
      </c>
    </row>
    <row r="26" spans="1:4" ht="15">
      <c r="A26" s="3" t="s">
        <v>11</v>
      </c>
      <c r="C26" s="10"/>
      <c r="D26" s="10"/>
    </row>
    <row r="27" spans="1:4" ht="15">
      <c r="A27" s="3" t="s">
        <v>11</v>
      </c>
      <c r="C27" s="10"/>
      <c r="D27" s="10"/>
    </row>
    <row r="28" spans="1:4" ht="15">
      <c r="A28" s="3" t="s">
        <v>11</v>
      </c>
      <c r="C28" s="10"/>
      <c r="D28" s="10"/>
    </row>
    <row r="29" spans="1:4" ht="15">
      <c r="A29" s="3" t="s">
        <v>11</v>
      </c>
      <c r="C29" s="10"/>
      <c r="D29" s="10"/>
    </row>
    <row r="30" spans="1:4" ht="15">
      <c r="A30" s="3" t="s">
        <v>11</v>
      </c>
      <c r="C30" s="10"/>
      <c r="D30" s="10"/>
    </row>
  </sheetData>
  <sheetProtection/>
  <mergeCells count="2">
    <mergeCell ref="E3:H3"/>
    <mergeCell ref="B1:J1"/>
  </mergeCells>
  <hyperlinks>
    <hyperlink ref="B1:G1" r:id="rId1" display="nighshayes Relays 19th July 2015"/>
  </hyperlinks>
  <printOptions/>
  <pageMargins left="0.35433070866141736" right="0.35433070866141736" top="0.3937007874015748" bottom="0.3937007874015748" header="0.5118110236220472" footer="0.5118110236220472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AJS</dc:creator>
  <cp:keywords/>
  <dc:description/>
  <cp:lastModifiedBy>owner</cp:lastModifiedBy>
  <cp:lastPrinted>2015-06-27T07:09:58Z</cp:lastPrinted>
  <dcterms:created xsi:type="dcterms:W3CDTF">2015-06-27T05:56:26Z</dcterms:created>
  <dcterms:modified xsi:type="dcterms:W3CDTF">2015-07-20T07:37:58Z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